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720" yWindow="720" windowWidth="19575" windowHeight="7365" activeTab="1"/>
  </bookViews>
  <sheets>
    <sheet name="poa" sheetId="1" r:id="rId1"/>
    <sheet name="requerimientos" sheetId="2" r:id="rId2"/>
    <sheet name="Hoja3" sheetId="3" r:id="rId3"/>
  </sheets>
  <calcPr calcId="124519"/>
</workbook>
</file>

<file path=xl/calcChain.xml><?xml version="1.0" encoding="utf-8"?>
<calcChain xmlns="http://schemas.openxmlformats.org/spreadsheetml/2006/main">
  <c r="E15" i="2"/>
  <c r="E16"/>
  <c r="E14"/>
  <c r="E13"/>
  <c r="E9"/>
  <c r="E10"/>
  <c r="E11"/>
  <c r="E12"/>
  <c r="E8"/>
  <c r="D1048570"/>
  <c r="E50" l="1"/>
</calcChain>
</file>

<file path=xl/sharedStrings.xml><?xml version="1.0" encoding="utf-8"?>
<sst xmlns="http://schemas.openxmlformats.org/spreadsheetml/2006/main" count="82" uniqueCount="68">
  <si>
    <t>PROYECTO</t>
  </si>
  <si>
    <t>ACCIONES</t>
  </si>
  <si>
    <t>META TOTAL</t>
  </si>
  <si>
    <t>METAS MENSUALES</t>
  </si>
  <si>
    <t>UNIDAD DE MEDIDA</t>
  </si>
  <si>
    <t>CANTIDAD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</si>
  <si>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</si>
  <si>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</si>
  <si>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</si>
  <si>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</si>
  <si>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</si>
  <si>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</si>
  <si>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</si>
  <si>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</si>
  <si>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</si>
  <si>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</si>
  <si>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</si>
  <si>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</si>
  <si>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PROGRAMA DE PLANEACIÓN Y DESARROLLO MUNICIPAL</t>
  </si>
  <si>
    <t>Manuales de procedimientos</t>
  </si>
  <si>
    <t>Manual</t>
  </si>
  <si>
    <t>Consultoria e investigación especializada</t>
  </si>
  <si>
    <t>Reunion</t>
  </si>
  <si>
    <t>Sesion</t>
  </si>
  <si>
    <t>%</t>
  </si>
  <si>
    <t>Actualizacion de Plan de Desarrollo Municipal</t>
  </si>
  <si>
    <t>Plan</t>
  </si>
  <si>
    <t>Agenda para el desarrollo Municipal</t>
  </si>
  <si>
    <t>Certificacion de calidad de la administración Municipal</t>
  </si>
  <si>
    <t>Certificación</t>
  </si>
  <si>
    <t>Seguimiento a los trabajos de los consejos municipales</t>
  </si>
  <si>
    <t>Consejo de planeacion para el desarrollo municipal (Coplademun)</t>
  </si>
  <si>
    <t>Laboratorio de la Ciudad</t>
  </si>
  <si>
    <t>Participación Ciudadana y Gobernanza Municipal</t>
  </si>
  <si>
    <t>Evaluacion publica del desempeño de la administración municipal</t>
  </si>
  <si>
    <t>Consulta</t>
  </si>
  <si>
    <t>Banco de Información para el Desarrollo Municipal</t>
  </si>
  <si>
    <t>Archivo</t>
  </si>
  <si>
    <t>Actualizacion de Plan de Desarrollo Metropolitano</t>
  </si>
  <si>
    <t>Servicio Social</t>
  </si>
  <si>
    <t>Realizar convenios de colaboracion con prestadores de servicio social</t>
  </si>
  <si>
    <t>Convenio</t>
  </si>
  <si>
    <t>Reuniones de coordinación Interinstitucional</t>
  </si>
  <si>
    <t>Desarrollo Institucional</t>
  </si>
  <si>
    <t>Seguimiento a los programas del plan de desarrollo municipal (PDM)</t>
  </si>
  <si>
    <t>Auditoria</t>
  </si>
  <si>
    <t>REQUERIMIENTOS DE MATERIALES Y SUMINISTROS</t>
  </si>
  <si>
    <t>DESCRIPCION DE CONCEPTOS</t>
  </si>
  <si>
    <t>UNIDAD</t>
  </si>
  <si>
    <t>PRECIO</t>
  </si>
  <si>
    <t>TOTAL</t>
  </si>
  <si>
    <t>Computadora lap top</t>
  </si>
  <si>
    <t>Cañon proyector</t>
  </si>
  <si>
    <t>equipo</t>
  </si>
  <si>
    <t>Asesoria/ Consultoria especializada</t>
  </si>
  <si>
    <t>Asesoria</t>
  </si>
  <si>
    <t>publicaciones   PDM</t>
  </si>
  <si>
    <t>Viaticos</t>
  </si>
  <si>
    <t>Tiraje</t>
  </si>
  <si>
    <t>Comisión</t>
  </si>
  <si>
    <t>Cofee break</t>
  </si>
  <si>
    <t>evento</t>
  </si>
  <si>
    <t>Total</t>
  </si>
  <si>
    <t>Capacitación</t>
  </si>
  <si>
    <t xml:space="preserve">Capacitacion de funcionarios </t>
  </si>
  <si>
    <t>capacitacion</t>
  </si>
  <si>
    <t>Disco duro externo de 3tb</t>
  </si>
  <si>
    <t>pieza</t>
  </si>
</sst>
</file>

<file path=xl/styles.xml><?xml version="1.0" encoding="utf-8"?>
<styleSheet xmlns="http://schemas.openxmlformats.org/spreadsheetml/2006/main">
  <numFmts count="1">
    <numFmt numFmtId="44" formatCode="_-&quot;$&quot;* #,##0.00_-;\-&quot;$&quot;* #,##0.00_-;_-&quot;$&quot;* &quot;-&quot;??_-;_-@_-"/>
  </numFmts>
  <fonts count="8">
    <font>
      <sz val="11"/>
      <color theme="1"/>
      <name val="Calibri"/>
      <family val="2"/>
      <scheme val="minor"/>
    </font>
    <font>
      <b/>
      <sz val="24"/>
      <color theme="0"/>
      <name val="Trajan Pro"/>
      <family val="1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ajan Pro"/>
      <family val="1"/>
    </font>
    <font>
      <sz val="14"/>
      <color theme="0"/>
      <name val="Trajan Pro"/>
      <family val="1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498D05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5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 wrapText="1"/>
    </xf>
    <xf numFmtId="0" fontId="0" fillId="0" borderId="14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9" fontId="0" fillId="0" borderId="13" xfId="0" applyNumberFormat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 wrapText="1"/>
    </xf>
    <xf numFmtId="0" fontId="0" fillId="5" borderId="13" xfId="0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 wrapText="1"/>
    </xf>
    <xf numFmtId="0" fontId="0" fillId="5" borderId="16" xfId="0" applyFill="1" applyBorder="1" applyAlignment="1">
      <alignment horizontal="center" vertical="center" wrapText="1"/>
    </xf>
    <xf numFmtId="9" fontId="0" fillId="5" borderId="13" xfId="0" applyNumberFormat="1" applyFill="1" applyBorder="1" applyAlignment="1">
      <alignment horizontal="center" vertical="center" wrapText="1"/>
    </xf>
    <xf numFmtId="9" fontId="0" fillId="5" borderId="16" xfId="0" applyNumberFormat="1" applyFill="1" applyBorder="1" applyAlignment="1">
      <alignment horizontal="center" vertical="center" wrapText="1"/>
    </xf>
    <xf numFmtId="0" fontId="0" fillId="5" borderId="17" xfId="0" applyFill="1" applyBorder="1" applyAlignment="1">
      <alignment horizontal="center" vertical="center" wrapText="1"/>
    </xf>
    <xf numFmtId="0" fontId="0" fillId="4" borderId="16" xfId="0" applyFill="1" applyBorder="1" applyAlignment="1">
      <alignment horizontal="center" vertical="center" wrapText="1"/>
    </xf>
    <xf numFmtId="9" fontId="0" fillId="4" borderId="13" xfId="0" applyNumberForma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44" fontId="0" fillId="0" borderId="0" xfId="1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13" xfId="0" applyBorder="1" applyAlignment="1">
      <alignment vertical="center" wrapText="1"/>
    </xf>
    <xf numFmtId="44" fontId="0" fillId="0" borderId="13" xfId="1" applyFont="1" applyBorder="1" applyAlignment="1">
      <alignment horizontal="center" vertical="center" wrapText="1"/>
    </xf>
    <xf numFmtId="44" fontId="0" fillId="0" borderId="13" xfId="0" applyNumberFormat="1" applyBorder="1" applyAlignment="1">
      <alignment horizontal="center" vertical="center" wrapText="1"/>
    </xf>
    <xf numFmtId="0" fontId="0" fillId="4" borderId="13" xfId="0" applyFill="1" applyBorder="1" applyAlignment="1">
      <alignment vertical="center" wrapText="1"/>
    </xf>
    <xf numFmtId="44" fontId="0" fillId="4" borderId="13" xfId="1" applyFont="1" applyFill="1" applyBorder="1" applyAlignment="1">
      <alignment horizontal="center" vertical="center" wrapText="1"/>
    </xf>
    <xf numFmtId="44" fontId="0" fillId="4" borderId="13" xfId="0" applyNumberFormat="1" applyFill="1" applyBorder="1" applyAlignment="1">
      <alignment horizontal="center" vertical="center" wrapText="1"/>
    </xf>
    <xf numFmtId="3" fontId="0" fillId="0" borderId="13" xfId="0" applyNumberFormat="1" applyBorder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44" fontId="6" fillId="5" borderId="0" xfId="1" applyFont="1" applyFill="1" applyAlignment="1">
      <alignment horizontal="center" vertical="center" wrapText="1"/>
    </xf>
    <xf numFmtId="44" fontId="0" fillId="7" borderId="13" xfId="1" applyFont="1" applyFill="1" applyBorder="1" applyAlignment="1">
      <alignment horizontal="center" vertical="center" wrapText="1"/>
    </xf>
    <xf numFmtId="44" fontId="0" fillId="7" borderId="13" xfId="0" applyNumberForma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7" fillId="6" borderId="0" xfId="0" applyFont="1" applyFill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colors>
    <mruColors>
      <color rgb="FF498D05"/>
      <color rgb="FFAF091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1918742</xdr:colOff>
      <xdr:row>0</xdr:row>
      <xdr:rowOff>20484</xdr:rowOff>
    </xdr:from>
    <xdr:to>
      <xdr:col>2</xdr:col>
      <xdr:colOff>876300</xdr:colOff>
      <xdr:row>4</xdr:row>
      <xdr:rowOff>378952</xdr:rowOff>
    </xdr:to>
    <xdr:pic>
      <xdr:nvPicPr>
        <xdr:cNvPr id="2" name="1 Imagen" descr="logotipo2 ok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976267" y="20484"/>
          <a:ext cx="1357858" cy="11204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2466975</xdr:colOff>
      <xdr:row>0</xdr:row>
      <xdr:rowOff>38101</xdr:rowOff>
    </xdr:from>
    <xdr:to>
      <xdr:col>0</xdr:col>
      <xdr:colOff>2466975</xdr:colOff>
      <xdr:row>4</xdr:row>
      <xdr:rowOff>134603</xdr:rowOff>
    </xdr:to>
    <xdr:pic>
      <xdr:nvPicPr>
        <xdr:cNvPr id="2" name="1 Imagen" descr="logotipo2 ok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466975" y="38101"/>
          <a:ext cx="1066800" cy="858502"/>
        </a:xfrm>
        <a:prstGeom prst="rect">
          <a:avLst/>
        </a:prstGeom>
      </xdr:spPr>
    </xdr:pic>
    <xdr:clientData/>
  </xdr:twoCellAnchor>
  <xdr:twoCellAnchor editAs="oneCell">
    <xdr:from>
      <xdr:col>0</xdr:col>
      <xdr:colOff>2790825</xdr:colOff>
      <xdr:row>0</xdr:row>
      <xdr:rowOff>66675</xdr:rowOff>
    </xdr:from>
    <xdr:to>
      <xdr:col>1</xdr:col>
      <xdr:colOff>656985</xdr:colOff>
      <xdr:row>4</xdr:row>
      <xdr:rowOff>247650</xdr:rowOff>
    </xdr:to>
    <xdr:pic>
      <xdr:nvPicPr>
        <xdr:cNvPr id="3" name="2 Imagen" descr="logotipo2 ok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790825" y="66675"/>
          <a:ext cx="1142760" cy="942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5:P23"/>
  <sheetViews>
    <sheetView workbookViewId="0">
      <pane ySplit="8" topLeftCell="A19" activePane="bottomLeft" state="frozen"/>
      <selection pane="bottomLeft" activeCell="Q25" sqref="Q25"/>
    </sheetView>
  </sheetViews>
  <sheetFormatPr baseColWidth="10" defaultRowHeight="15"/>
  <cols>
    <col min="1" max="1" width="45.85546875" style="1" customWidth="1"/>
    <col min="2" max="2" width="36" style="1" customWidth="1"/>
    <col min="3" max="3" width="13.28515625" style="1" customWidth="1"/>
    <col min="4" max="4" width="10.7109375" style="1" customWidth="1"/>
    <col min="5" max="16" width="5.7109375" style="1" customWidth="1"/>
    <col min="17" max="16384" width="11.42578125" style="1"/>
  </cols>
  <sheetData>
    <row r="5" spans="1:16" ht="36" customHeight="1" thickBot="1"/>
    <row r="6" spans="1:16" ht="50.25" customHeight="1" thickBot="1">
      <c r="A6" s="36" t="s">
        <v>18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8"/>
    </row>
    <row r="7" spans="1:16" ht="18.75" customHeight="1">
      <c r="A7" s="39" t="s">
        <v>0</v>
      </c>
      <c r="B7" s="41" t="s">
        <v>1</v>
      </c>
      <c r="C7" s="43" t="s">
        <v>2</v>
      </c>
      <c r="D7" s="44"/>
      <c r="E7" s="41" t="s">
        <v>3</v>
      </c>
      <c r="F7" s="41"/>
      <c r="G7" s="41"/>
      <c r="H7" s="41"/>
      <c r="I7" s="41"/>
      <c r="J7" s="41"/>
      <c r="K7" s="41"/>
      <c r="L7" s="41"/>
      <c r="M7" s="41"/>
      <c r="N7" s="41"/>
      <c r="O7" s="41"/>
      <c r="P7" s="45"/>
    </row>
    <row r="8" spans="1:16" ht="26.25" thickBot="1">
      <c r="A8" s="40"/>
      <c r="B8" s="42"/>
      <c r="C8" s="8" t="s">
        <v>4</v>
      </c>
      <c r="D8" s="8" t="s">
        <v>5</v>
      </c>
      <c r="E8" s="9" t="s">
        <v>6</v>
      </c>
      <c r="F8" s="9" t="s">
        <v>7</v>
      </c>
      <c r="G8" s="9" t="s">
        <v>8</v>
      </c>
      <c r="H8" s="9" t="s">
        <v>9</v>
      </c>
      <c r="I8" s="9" t="s">
        <v>10</v>
      </c>
      <c r="J8" s="9" t="s">
        <v>11</v>
      </c>
      <c r="K8" s="9" t="s">
        <v>12</v>
      </c>
      <c r="L8" s="9" t="s">
        <v>13</v>
      </c>
      <c r="M8" s="9" t="s">
        <v>14</v>
      </c>
      <c r="N8" s="9" t="s">
        <v>15</v>
      </c>
      <c r="O8" s="9" t="s">
        <v>16</v>
      </c>
      <c r="P8" s="10" t="s">
        <v>17</v>
      </c>
    </row>
    <row r="9" spans="1:16" ht="30" customHeight="1">
      <c r="A9" s="50" t="s">
        <v>43</v>
      </c>
      <c r="B9" s="2" t="s">
        <v>19</v>
      </c>
      <c r="C9" s="2" t="s">
        <v>20</v>
      </c>
      <c r="D9" s="3">
        <v>3</v>
      </c>
      <c r="E9" s="3"/>
      <c r="F9" s="3"/>
      <c r="G9" s="3"/>
      <c r="H9" s="3">
        <v>1</v>
      </c>
      <c r="I9" s="3"/>
      <c r="J9" s="3">
        <v>1</v>
      </c>
      <c r="K9" s="3"/>
      <c r="L9" s="3">
        <v>1</v>
      </c>
      <c r="M9" s="3"/>
      <c r="N9" s="3"/>
      <c r="O9" s="3"/>
      <c r="P9" s="4"/>
    </row>
    <row r="10" spans="1:16" ht="30" customHeight="1">
      <c r="A10" s="51"/>
      <c r="B10" s="14" t="s">
        <v>21</v>
      </c>
      <c r="C10" s="14" t="s">
        <v>23</v>
      </c>
      <c r="D10" s="14" t="s">
        <v>24</v>
      </c>
      <c r="E10" s="14">
        <v>8.33</v>
      </c>
      <c r="F10" s="14">
        <v>8.33</v>
      </c>
      <c r="G10" s="14">
        <v>8.33</v>
      </c>
      <c r="H10" s="14">
        <v>8.33</v>
      </c>
      <c r="I10" s="14">
        <v>8.33</v>
      </c>
      <c r="J10" s="14">
        <v>8.33</v>
      </c>
      <c r="K10" s="14">
        <v>8.33</v>
      </c>
      <c r="L10" s="14">
        <v>8.33</v>
      </c>
      <c r="M10" s="14">
        <v>8.33</v>
      </c>
      <c r="N10" s="14">
        <v>8.33</v>
      </c>
      <c r="O10" s="14">
        <v>8.33</v>
      </c>
      <c r="P10" s="15">
        <v>8.33</v>
      </c>
    </row>
    <row r="11" spans="1:16" ht="30" customHeight="1">
      <c r="A11" s="51"/>
      <c r="B11" s="5" t="s">
        <v>42</v>
      </c>
      <c r="C11" s="5" t="s">
        <v>22</v>
      </c>
      <c r="D11" s="6">
        <v>12</v>
      </c>
      <c r="E11" s="6">
        <v>1</v>
      </c>
      <c r="F11" s="6">
        <v>1</v>
      </c>
      <c r="G11" s="6">
        <v>1</v>
      </c>
      <c r="H11" s="6">
        <v>1</v>
      </c>
      <c r="I11" s="6">
        <v>1</v>
      </c>
      <c r="J11" s="6">
        <v>1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7">
        <v>1</v>
      </c>
    </row>
    <row r="12" spans="1:16" ht="30" customHeight="1">
      <c r="A12" s="51"/>
      <c r="B12" s="16" t="s">
        <v>36</v>
      </c>
      <c r="C12" s="16" t="s">
        <v>37</v>
      </c>
      <c r="D12" s="16" t="s">
        <v>24</v>
      </c>
      <c r="E12" s="16">
        <v>8.33</v>
      </c>
      <c r="F12" s="16">
        <v>8.33</v>
      </c>
      <c r="G12" s="16">
        <v>8.33</v>
      </c>
      <c r="H12" s="16">
        <v>8.33</v>
      </c>
      <c r="I12" s="16">
        <v>8.33</v>
      </c>
      <c r="J12" s="16">
        <v>8.33</v>
      </c>
      <c r="K12" s="16">
        <v>8.33</v>
      </c>
      <c r="L12" s="16">
        <v>8.33</v>
      </c>
      <c r="M12" s="16">
        <v>8.33</v>
      </c>
      <c r="N12" s="16">
        <v>8.33</v>
      </c>
      <c r="O12" s="16">
        <v>8.33</v>
      </c>
      <c r="P12" s="16">
        <v>8.33</v>
      </c>
    </row>
    <row r="13" spans="1:16" ht="30" customHeight="1">
      <c r="A13" s="51"/>
      <c r="B13" s="20" t="s">
        <v>38</v>
      </c>
      <c r="C13" s="20" t="s">
        <v>26</v>
      </c>
      <c r="D13" s="20" t="s">
        <v>24</v>
      </c>
      <c r="E13" s="20">
        <v>8.33</v>
      </c>
      <c r="F13" s="20">
        <v>8.33</v>
      </c>
      <c r="G13" s="20">
        <v>8.33</v>
      </c>
      <c r="H13" s="20">
        <v>8.33</v>
      </c>
      <c r="I13" s="20">
        <v>8.33</v>
      </c>
      <c r="J13" s="20">
        <v>8.33</v>
      </c>
      <c r="K13" s="20">
        <v>8.33</v>
      </c>
      <c r="L13" s="20">
        <v>8.33</v>
      </c>
      <c r="M13" s="20">
        <v>8.33</v>
      </c>
      <c r="N13" s="20">
        <v>8.33</v>
      </c>
      <c r="O13" s="20">
        <v>8.33</v>
      </c>
      <c r="P13" s="20">
        <v>8.33</v>
      </c>
    </row>
    <row r="14" spans="1:16" ht="30" customHeight="1">
      <c r="A14" s="51"/>
      <c r="B14" s="16" t="s">
        <v>25</v>
      </c>
      <c r="C14" s="16" t="s">
        <v>26</v>
      </c>
      <c r="D14" s="16">
        <v>1</v>
      </c>
      <c r="E14" s="18">
        <v>0.25</v>
      </c>
      <c r="F14" s="18">
        <v>0.25</v>
      </c>
      <c r="G14" s="18">
        <v>0.25</v>
      </c>
      <c r="H14" s="18">
        <v>0.25</v>
      </c>
      <c r="I14" s="16"/>
      <c r="J14" s="16"/>
      <c r="K14" s="16"/>
      <c r="L14" s="16"/>
      <c r="M14" s="16"/>
      <c r="N14" s="16"/>
      <c r="O14" s="16"/>
      <c r="P14" s="19"/>
    </row>
    <row r="15" spans="1:16" ht="30" customHeight="1">
      <c r="A15" s="51"/>
      <c r="B15" s="16" t="s">
        <v>64</v>
      </c>
      <c r="C15" s="16" t="s">
        <v>65</v>
      </c>
      <c r="D15" s="16" t="s">
        <v>24</v>
      </c>
      <c r="E15" s="18">
        <v>8.3299999999999999E-2</v>
      </c>
      <c r="F15" s="18">
        <v>8.3299999999999999E-2</v>
      </c>
      <c r="G15" s="18">
        <v>8.3299999999999999E-2</v>
      </c>
      <c r="H15" s="18">
        <v>8.3299999999999999E-2</v>
      </c>
      <c r="I15" s="18">
        <v>8.3299999999999999E-2</v>
      </c>
      <c r="J15" s="18">
        <v>8.3299999999999999E-2</v>
      </c>
      <c r="K15" s="18">
        <v>8.3299999999999999E-2</v>
      </c>
      <c r="L15" s="18">
        <v>8.3299999999999999E-2</v>
      </c>
      <c r="M15" s="18">
        <v>8.3299999999999999E-2</v>
      </c>
      <c r="N15" s="18">
        <v>8.3299999999999999E-2</v>
      </c>
      <c r="O15" s="18">
        <v>8.3299999999999999E-2</v>
      </c>
      <c r="P15" s="18">
        <v>8.3299999999999999E-2</v>
      </c>
    </row>
    <row r="16" spans="1:16" ht="30" customHeight="1">
      <c r="A16" s="52"/>
      <c r="B16" s="13" t="s">
        <v>44</v>
      </c>
      <c r="C16" s="13" t="s">
        <v>45</v>
      </c>
      <c r="D16" s="13">
        <v>1</v>
      </c>
      <c r="E16" s="21"/>
      <c r="F16" s="21"/>
      <c r="G16" s="21"/>
      <c r="H16" s="21"/>
      <c r="I16" s="13"/>
      <c r="J16" s="13"/>
      <c r="K16" s="13"/>
      <c r="L16" s="13"/>
      <c r="M16" s="13"/>
      <c r="N16" s="13">
        <v>1</v>
      </c>
      <c r="O16" s="13"/>
      <c r="P16" s="13"/>
    </row>
    <row r="17" spans="1:16" ht="30" customHeight="1">
      <c r="A17" s="14" t="s">
        <v>27</v>
      </c>
      <c r="B17" s="14" t="s">
        <v>28</v>
      </c>
      <c r="C17" s="14" t="s">
        <v>29</v>
      </c>
      <c r="D17" s="14" t="s">
        <v>24</v>
      </c>
      <c r="E17" s="17">
        <v>8.3299999999999999E-2</v>
      </c>
      <c r="F17" s="17">
        <v>8.3000000000000004E-2</v>
      </c>
      <c r="G17" s="17">
        <v>8.3000000000000004E-2</v>
      </c>
      <c r="H17" s="17">
        <v>8.3000000000000004E-2</v>
      </c>
      <c r="I17" s="17">
        <v>8.3000000000000004E-2</v>
      </c>
      <c r="J17" s="17">
        <v>8.3000000000000004E-2</v>
      </c>
      <c r="K17" s="17">
        <v>8.3000000000000004E-2</v>
      </c>
      <c r="L17" s="17">
        <v>8.3000000000000004E-2</v>
      </c>
      <c r="M17" s="17">
        <v>8.3000000000000004E-2</v>
      </c>
      <c r="N17" s="17">
        <v>8.3000000000000004E-2</v>
      </c>
      <c r="O17" s="17">
        <v>8.3000000000000004E-2</v>
      </c>
      <c r="P17" s="17">
        <v>8.3000000000000004E-2</v>
      </c>
    </row>
    <row r="18" spans="1:16" ht="30" customHeight="1">
      <c r="A18" s="47" t="s">
        <v>33</v>
      </c>
      <c r="B18" s="11" t="s">
        <v>30</v>
      </c>
      <c r="C18" s="11" t="s">
        <v>23</v>
      </c>
      <c r="D18" s="11" t="s">
        <v>24</v>
      </c>
      <c r="E18" s="12">
        <v>8.3000000000000004E-2</v>
      </c>
      <c r="F18" s="12">
        <v>8.3000000000000004E-2</v>
      </c>
      <c r="G18" s="12">
        <v>8.3000000000000004E-2</v>
      </c>
      <c r="H18" s="12">
        <v>8.3000000000000004E-2</v>
      </c>
      <c r="I18" s="12">
        <v>8.3000000000000004E-2</v>
      </c>
      <c r="J18" s="12">
        <v>8.3000000000000004E-2</v>
      </c>
      <c r="K18" s="12">
        <v>8.3000000000000004E-2</v>
      </c>
      <c r="L18" s="12">
        <v>8.3000000000000004E-2</v>
      </c>
      <c r="M18" s="12">
        <v>8.3000000000000004E-2</v>
      </c>
      <c r="N18" s="12">
        <v>8.3000000000000004E-2</v>
      </c>
      <c r="O18" s="12">
        <v>8.3000000000000004E-2</v>
      </c>
      <c r="P18" s="12">
        <v>8.3000000000000004E-2</v>
      </c>
    </row>
    <row r="19" spans="1:16" ht="30" customHeight="1">
      <c r="A19" s="48"/>
      <c r="B19" s="14" t="s">
        <v>31</v>
      </c>
      <c r="C19" s="14" t="s">
        <v>23</v>
      </c>
      <c r="D19" s="14" t="s">
        <v>24</v>
      </c>
      <c r="E19" s="17">
        <v>8.3000000000000004E-2</v>
      </c>
      <c r="F19" s="17">
        <v>8.3000000000000004E-2</v>
      </c>
      <c r="G19" s="17">
        <v>8.3000000000000004E-2</v>
      </c>
      <c r="H19" s="17">
        <v>8.3000000000000004E-2</v>
      </c>
      <c r="I19" s="17">
        <v>8.3000000000000004E-2</v>
      </c>
      <c r="J19" s="17">
        <v>8.3000000000000004E-2</v>
      </c>
      <c r="K19" s="17">
        <v>8.3000000000000004E-2</v>
      </c>
      <c r="L19" s="17">
        <v>8.3000000000000004E-2</v>
      </c>
      <c r="M19" s="17">
        <v>8.3000000000000004E-2</v>
      </c>
      <c r="N19" s="17">
        <v>8.3000000000000004E-2</v>
      </c>
      <c r="O19" s="17">
        <v>8.3000000000000004E-2</v>
      </c>
      <c r="P19" s="17">
        <v>8.3000000000000004E-2</v>
      </c>
    </row>
    <row r="20" spans="1:16" ht="30" customHeight="1">
      <c r="A20" s="48"/>
      <c r="B20" s="5" t="s">
        <v>32</v>
      </c>
      <c r="C20" s="5" t="s">
        <v>23</v>
      </c>
      <c r="D20" s="5" t="s">
        <v>24</v>
      </c>
      <c r="E20" s="12">
        <v>8.3000000000000004E-2</v>
      </c>
      <c r="F20" s="12">
        <v>8.3000000000000004E-2</v>
      </c>
      <c r="G20" s="12">
        <v>8.3000000000000004E-2</v>
      </c>
      <c r="H20" s="12">
        <v>8.3000000000000004E-2</v>
      </c>
      <c r="I20" s="12">
        <v>8.3000000000000004E-2</v>
      </c>
      <c r="J20" s="12">
        <v>8.3000000000000004E-2</v>
      </c>
      <c r="K20" s="12">
        <v>8.3000000000000004E-2</v>
      </c>
      <c r="L20" s="12">
        <v>8.3000000000000004E-2</v>
      </c>
      <c r="M20" s="12">
        <v>8.3000000000000004E-2</v>
      </c>
      <c r="N20" s="12">
        <v>8.3000000000000004E-2</v>
      </c>
      <c r="O20" s="12">
        <v>8.3000000000000004E-2</v>
      </c>
      <c r="P20" s="12">
        <v>8.3000000000000004E-2</v>
      </c>
    </row>
    <row r="21" spans="1:16" ht="30" customHeight="1">
      <c r="A21" s="49"/>
      <c r="B21" s="16" t="s">
        <v>34</v>
      </c>
      <c r="C21" s="16" t="s">
        <v>35</v>
      </c>
      <c r="D21" s="16">
        <v>2</v>
      </c>
      <c r="E21" s="16"/>
      <c r="F21" s="16"/>
      <c r="G21" s="16">
        <v>1</v>
      </c>
      <c r="H21" s="16"/>
      <c r="I21" s="16"/>
      <c r="J21" s="16"/>
      <c r="K21" s="16"/>
      <c r="L21" s="16"/>
      <c r="M21" s="16">
        <v>1</v>
      </c>
      <c r="N21" s="16"/>
      <c r="O21" s="16"/>
      <c r="P21" s="19"/>
    </row>
    <row r="22" spans="1:16">
      <c r="A22" s="46" t="s">
        <v>39</v>
      </c>
      <c r="B22" s="46" t="s">
        <v>40</v>
      </c>
      <c r="C22" s="46" t="s">
        <v>41</v>
      </c>
      <c r="D22" s="46">
        <v>5</v>
      </c>
      <c r="E22" s="46"/>
      <c r="F22" s="46">
        <v>2</v>
      </c>
      <c r="G22" s="46">
        <v>3</v>
      </c>
      <c r="H22" s="46"/>
      <c r="I22" s="46"/>
      <c r="J22" s="46"/>
      <c r="K22" s="46"/>
      <c r="L22" s="46"/>
      <c r="M22" s="46"/>
      <c r="N22" s="46"/>
      <c r="O22" s="46"/>
      <c r="P22" s="46"/>
    </row>
    <row r="23" spans="1:16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</row>
  </sheetData>
  <mergeCells count="23">
    <mergeCell ref="L22:L23"/>
    <mergeCell ref="M22:M23"/>
    <mergeCell ref="N22:N23"/>
    <mergeCell ref="O22:O23"/>
    <mergeCell ref="P22:P23"/>
    <mergeCell ref="J22:J23"/>
    <mergeCell ref="K22:K23"/>
    <mergeCell ref="A18:A21"/>
    <mergeCell ref="A9:A16"/>
    <mergeCell ref="A22:A23"/>
    <mergeCell ref="B22:B23"/>
    <mergeCell ref="E22:E23"/>
    <mergeCell ref="C22:C23"/>
    <mergeCell ref="D22:D23"/>
    <mergeCell ref="F22:F23"/>
    <mergeCell ref="G22:G23"/>
    <mergeCell ref="H22:H23"/>
    <mergeCell ref="I22:I23"/>
    <mergeCell ref="A6:P6"/>
    <mergeCell ref="A7:A8"/>
    <mergeCell ref="B7:B8"/>
    <mergeCell ref="C7:D7"/>
    <mergeCell ref="E7:P7"/>
  </mergeCells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5:E1048570"/>
  <sheetViews>
    <sheetView tabSelected="1" workbookViewId="0">
      <selection activeCell="G8" sqref="G8"/>
    </sheetView>
  </sheetViews>
  <sheetFormatPr baseColWidth="10" defaultRowHeight="15"/>
  <cols>
    <col min="1" max="1" width="49.140625" style="24" customWidth="1"/>
    <col min="2" max="2" width="11.85546875" style="1" customWidth="1"/>
    <col min="3" max="3" width="14.7109375" style="1" customWidth="1"/>
    <col min="4" max="4" width="11.42578125" style="23"/>
    <col min="5" max="5" width="13.28515625" style="1" customWidth="1"/>
    <col min="6" max="16384" width="11.42578125" style="24"/>
  </cols>
  <sheetData>
    <row r="5" spans="1:5" ht="24" customHeight="1"/>
    <row r="6" spans="1:5" ht="18.75" customHeight="1">
      <c r="A6" s="53" t="s">
        <v>46</v>
      </c>
      <c r="B6" s="53"/>
      <c r="C6" s="53"/>
      <c r="D6" s="53"/>
      <c r="E6" s="53"/>
    </row>
    <row r="7" spans="1:5" ht="30" customHeight="1">
      <c r="A7" s="32" t="s">
        <v>47</v>
      </c>
      <c r="B7" s="32" t="s">
        <v>48</v>
      </c>
      <c r="C7" s="32" t="s">
        <v>5</v>
      </c>
      <c r="D7" s="33" t="s">
        <v>49</v>
      </c>
      <c r="E7" s="32" t="s">
        <v>50</v>
      </c>
    </row>
    <row r="8" spans="1:5" ht="30" customHeight="1">
      <c r="A8" s="25" t="s">
        <v>51</v>
      </c>
      <c r="B8" s="22" t="s">
        <v>53</v>
      </c>
      <c r="C8" s="22">
        <v>1</v>
      </c>
      <c r="D8" s="26">
        <v>8000</v>
      </c>
      <c r="E8" s="27">
        <f>C8*D8</f>
        <v>8000</v>
      </c>
    </row>
    <row r="9" spans="1:5" ht="30" customHeight="1">
      <c r="A9" s="25" t="s">
        <v>52</v>
      </c>
      <c r="B9" s="22" t="s">
        <v>53</v>
      </c>
      <c r="C9" s="22">
        <v>1</v>
      </c>
      <c r="D9" s="26">
        <v>7000</v>
      </c>
      <c r="E9" s="27">
        <f t="shared" ref="E9:E15" si="0">C9*D9</f>
        <v>7000</v>
      </c>
    </row>
    <row r="10" spans="1:5" ht="30" customHeight="1">
      <c r="A10" s="25" t="s">
        <v>54</v>
      </c>
      <c r="B10" s="22" t="s">
        <v>55</v>
      </c>
      <c r="C10" s="22">
        <v>1</v>
      </c>
      <c r="D10" s="26">
        <v>50000</v>
      </c>
      <c r="E10" s="27">
        <f t="shared" si="0"/>
        <v>50000</v>
      </c>
    </row>
    <row r="11" spans="1:5" ht="30" customHeight="1">
      <c r="A11" s="25" t="s">
        <v>56</v>
      </c>
      <c r="B11" s="22" t="s">
        <v>58</v>
      </c>
      <c r="C11" s="22">
        <v>200</v>
      </c>
      <c r="D11" s="26">
        <v>100</v>
      </c>
      <c r="E11" s="27">
        <f t="shared" si="0"/>
        <v>20000</v>
      </c>
    </row>
    <row r="12" spans="1:5" ht="30" customHeight="1">
      <c r="A12" s="28" t="s">
        <v>57</v>
      </c>
      <c r="B12" s="13" t="s">
        <v>59</v>
      </c>
      <c r="C12" s="13">
        <v>50</v>
      </c>
      <c r="D12" s="29">
        <v>200</v>
      </c>
      <c r="E12" s="27">
        <f t="shared" si="0"/>
        <v>10000</v>
      </c>
    </row>
    <row r="13" spans="1:5" ht="30" customHeight="1">
      <c r="A13" s="28" t="s">
        <v>60</v>
      </c>
      <c r="B13" s="13" t="s">
        <v>61</v>
      </c>
      <c r="C13" s="13">
        <v>20</v>
      </c>
      <c r="D13" s="29">
        <v>200</v>
      </c>
      <c r="E13" s="30">
        <f t="shared" si="0"/>
        <v>4000</v>
      </c>
    </row>
    <row r="14" spans="1:5" ht="30" customHeight="1">
      <c r="A14" s="28" t="s">
        <v>63</v>
      </c>
      <c r="B14" s="13" t="s">
        <v>61</v>
      </c>
      <c r="C14" s="13">
        <v>1</v>
      </c>
      <c r="D14" s="29">
        <v>10000</v>
      </c>
      <c r="E14" s="30">
        <f t="shared" si="0"/>
        <v>10000</v>
      </c>
    </row>
    <row r="15" spans="1:5" ht="30" customHeight="1">
      <c r="A15" s="28" t="s">
        <v>66</v>
      </c>
      <c r="B15" s="13" t="s">
        <v>67</v>
      </c>
      <c r="C15" s="13">
        <v>2</v>
      </c>
      <c r="D15" s="29">
        <v>2500</v>
      </c>
      <c r="E15" s="30">
        <f t="shared" si="0"/>
        <v>5000</v>
      </c>
    </row>
    <row r="16" spans="1:5" ht="30" customHeight="1">
      <c r="A16" s="25"/>
      <c r="B16" s="22"/>
      <c r="C16" s="22"/>
      <c r="D16" s="34" t="s">
        <v>62</v>
      </c>
      <c r="E16" s="35">
        <f>SUM(E8:E15)</f>
        <v>114000</v>
      </c>
    </row>
    <row r="17" spans="1:5" ht="30" customHeight="1">
      <c r="A17" s="28"/>
      <c r="B17" s="13"/>
      <c r="C17" s="13"/>
      <c r="D17" s="29"/>
      <c r="E17" s="30"/>
    </row>
    <row r="18" spans="1:5" ht="30" customHeight="1">
      <c r="A18" s="28"/>
      <c r="B18" s="13"/>
      <c r="C18" s="13"/>
      <c r="D18" s="29"/>
      <c r="E18" s="30"/>
    </row>
    <row r="19" spans="1:5" ht="30" customHeight="1">
      <c r="A19" s="25"/>
      <c r="B19" s="22"/>
      <c r="C19" s="22"/>
      <c r="D19" s="26"/>
      <c r="E19" s="27"/>
    </row>
    <row r="20" spans="1:5" ht="30" customHeight="1">
      <c r="A20" s="25"/>
      <c r="B20" s="22"/>
      <c r="C20" s="22"/>
      <c r="D20" s="26"/>
      <c r="E20" s="27"/>
    </row>
    <row r="21" spans="1:5" ht="30" customHeight="1">
      <c r="A21" s="28"/>
      <c r="B21" s="13"/>
      <c r="C21" s="13"/>
      <c r="D21" s="29"/>
      <c r="E21" s="30"/>
    </row>
    <row r="22" spans="1:5" ht="30" customHeight="1">
      <c r="A22" s="25"/>
      <c r="B22" s="22"/>
      <c r="C22" s="22"/>
      <c r="D22" s="26"/>
      <c r="E22" s="27"/>
    </row>
    <row r="23" spans="1:5" ht="30" customHeight="1">
      <c r="A23" s="25"/>
      <c r="B23" s="22"/>
      <c r="C23" s="22"/>
      <c r="D23" s="26"/>
      <c r="E23" s="27"/>
    </row>
    <row r="24" spans="1:5" ht="30" customHeight="1">
      <c r="A24" s="25"/>
      <c r="B24" s="22"/>
      <c r="C24" s="22"/>
      <c r="D24" s="26"/>
      <c r="E24" s="27"/>
    </row>
    <row r="25" spans="1:5" ht="30" customHeight="1">
      <c r="A25" s="25"/>
      <c r="B25" s="22"/>
      <c r="C25" s="22"/>
      <c r="D25" s="26"/>
      <c r="E25" s="27"/>
    </row>
    <row r="26" spans="1:5" ht="30" customHeight="1">
      <c r="A26" s="25"/>
      <c r="B26" s="22"/>
      <c r="C26" s="22"/>
      <c r="D26" s="26"/>
      <c r="E26" s="27"/>
    </row>
    <row r="27" spans="1:5" ht="30" customHeight="1">
      <c r="A27" s="25"/>
      <c r="B27" s="22"/>
      <c r="C27" s="22"/>
      <c r="D27" s="26"/>
      <c r="E27" s="27"/>
    </row>
    <row r="28" spans="1:5" ht="30" customHeight="1">
      <c r="A28" s="25"/>
      <c r="B28" s="22"/>
      <c r="C28" s="22"/>
      <c r="D28" s="26"/>
      <c r="E28" s="27"/>
    </row>
    <row r="29" spans="1:5" ht="30" customHeight="1">
      <c r="A29" s="25"/>
      <c r="B29" s="22"/>
      <c r="C29" s="22"/>
      <c r="D29" s="26"/>
      <c r="E29" s="27"/>
    </row>
    <row r="30" spans="1:5" ht="30" customHeight="1">
      <c r="A30" s="28"/>
      <c r="B30" s="13"/>
      <c r="C30" s="13"/>
      <c r="D30" s="29"/>
      <c r="E30" s="30"/>
    </row>
    <row r="31" spans="1:5" ht="30" customHeight="1">
      <c r="A31" s="25"/>
      <c r="B31" s="22"/>
      <c r="C31" s="22"/>
      <c r="D31" s="26"/>
      <c r="E31" s="27"/>
    </row>
    <row r="32" spans="1:5" ht="30" customHeight="1">
      <c r="A32" s="25"/>
      <c r="B32" s="22"/>
      <c r="C32" s="22"/>
      <c r="D32" s="26"/>
      <c r="E32" s="27"/>
    </row>
    <row r="33" spans="1:5" ht="30" customHeight="1">
      <c r="A33" s="25"/>
      <c r="B33" s="22"/>
      <c r="C33" s="22"/>
      <c r="D33" s="26"/>
      <c r="E33" s="27"/>
    </row>
    <row r="34" spans="1:5" ht="30" customHeight="1">
      <c r="A34" s="28"/>
      <c r="B34" s="13"/>
      <c r="C34" s="13"/>
      <c r="D34" s="29"/>
      <c r="E34" s="30"/>
    </row>
    <row r="35" spans="1:5" ht="30" customHeight="1">
      <c r="A35" s="28"/>
      <c r="B35" s="13"/>
      <c r="C35" s="13"/>
      <c r="D35" s="29"/>
      <c r="E35" s="30"/>
    </row>
    <row r="36" spans="1:5" ht="30" customHeight="1">
      <c r="A36" s="28"/>
      <c r="B36" s="13"/>
      <c r="C36" s="13"/>
      <c r="D36" s="29"/>
      <c r="E36" s="30"/>
    </row>
    <row r="37" spans="1:5" ht="30" customHeight="1">
      <c r="A37" s="25"/>
      <c r="B37" s="22"/>
      <c r="C37" s="22"/>
      <c r="D37" s="26"/>
      <c r="E37" s="27"/>
    </row>
    <row r="38" spans="1:5" ht="30" customHeight="1">
      <c r="A38" s="25"/>
      <c r="B38" s="22"/>
      <c r="C38" s="22"/>
      <c r="D38" s="26"/>
      <c r="E38" s="27"/>
    </row>
    <row r="39" spans="1:5" ht="30" customHeight="1">
      <c r="A39" s="28"/>
      <c r="B39" s="13"/>
      <c r="C39" s="13"/>
      <c r="D39" s="29"/>
      <c r="E39" s="30"/>
    </row>
    <row r="40" spans="1:5" ht="30" customHeight="1">
      <c r="A40" s="28"/>
      <c r="B40" s="13"/>
      <c r="C40" s="13"/>
      <c r="D40" s="29"/>
      <c r="E40" s="30"/>
    </row>
    <row r="41" spans="1:5" ht="30" customHeight="1">
      <c r="A41" s="28"/>
      <c r="B41" s="13"/>
      <c r="C41" s="13"/>
      <c r="D41" s="29"/>
      <c r="E41" s="30"/>
    </row>
    <row r="42" spans="1:5" ht="30" customHeight="1">
      <c r="A42" s="25"/>
      <c r="B42" s="22"/>
      <c r="C42" s="31"/>
      <c r="D42" s="26"/>
      <c r="E42" s="27"/>
    </row>
    <row r="43" spans="1:5" ht="30" customHeight="1">
      <c r="A43" s="25"/>
      <c r="B43" s="22"/>
      <c r="C43" s="22"/>
      <c r="D43" s="26"/>
      <c r="E43" s="27"/>
    </row>
    <row r="44" spans="1:5" ht="30" customHeight="1">
      <c r="A44" s="25"/>
      <c r="B44" s="22"/>
      <c r="C44" s="22"/>
      <c r="D44" s="26"/>
      <c r="E44" s="27"/>
    </row>
    <row r="45" spans="1:5" ht="30" customHeight="1">
      <c r="A45" s="25"/>
      <c r="B45" s="22"/>
      <c r="C45" s="22"/>
      <c r="D45" s="26"/>
      <c r="E45" s="27"/>
    </row>
    <row r="46" spans="1:5" ht="30" customHeight="1">
      <c r="A46" s="25"/>
      <c r="B46" s="22"/>
      <c r="C46" s="31"/>
      <c r="D46" s="26"/>
      <c r="E46" s="27"/>
    </row>
    <row r="47" spans="1:5" ht="30" customHeight="1">
      <c r="A47" s="25"/>
      <c r="B47" s="22"/>
      <c r="C47" s="22"/>
      <c r="D47" s="26"/>
      <c r="E47" s="27"/>
    </row>
    <row r="48" spans="1:5" ht="30" customHeight="1">
      <c r="A48" s="25"/>
      <c r="B48" s="22"/>
      <c r="C48" s="22"/>
      <c r="D48" s="26"/>
      <c r="E48" s="22"/>
    </row>
    <row r="49" spans="1:5" ht="30" customHeight="1">
      <c r="A49" s="25"/>
      <c r="B49" s="22"/>
      <c r="C49" s="22"/>
      <c r="D49" s="26"/>
      <c r="E49" s="22"/>
    </row>
    <row r="50" spans="1:5" ht="30" customHeight="1">
      <c r="A50" s="25"/>
      <c r="B50" s="22"/>
      <c r="C50" s="22"/>
      <c r="D50" s="26"/>
      <c r="E50" s="27">
        <f>SUM(E8:E49)</f>
        <v>228000</v>
      </c>
    </row>
    <row r="51" spans="1:5" ht="30" customHeight="1">
      <c r="A51" s="25"/>
      <c r="B51" s="22"/>
      <c r="C51" s="22"/>
      <c r="D51" s="26"/>
      <c r="E51" s="22"/>
    </row>
    <row r="52" spans="1:5" ht="30" customHeight="1">
      <c r="A52" s="25"/>
      <c r="B52" s="22"/>
      <c r="C52" s="22"/>
      <c r="D52" s="26"/>
      <c r="E52" s="22"/>
    </row>
    <row r="53" spans="1:5" ht="30" customHeight="1">
      <c r="A53" s="25"/>
      <c r="B53" s="22"/>
      <c r="C53" s="22"/>
      <c r="D53" s="26"/>
      <c r="E53" s="22"/>
    </row>
    <row r="54" spans="1:5" ht="30" customHeight="1"/>
    <row r="55" spans="1:5" ht="30" customHeight="1"/>
    <row r="56" spans="1:5" ht="30" customHeight="1"/>
    <row r="57" spans="1:5" ht="30" customHeight="1"/>
    <row r="58" spans="1:5" ht="30" customHeight="1"/>
    <row r="59" spans="1:5" ht="30" customHeight="1"/>
    <row r="60" spans="1:5" ht="30" customHeight="1"/>
    <row r="61" spans="1:5" ht="30" customHeight="1"/>
    <row r="62" spans="1:5" ht="30" customHeight="1"/>
    <row r="63" spans="1:5" ht="30" customHeight="1"/>
    <row r="64" spans="1:5" ht="30" customHeight="1"/>
    <row r="65" ht="30" customHeight="1"/>
    <row r="66" ht="30" customHeight="1"/>
    <row r="67" ht="30" customHeight="1"/>
    <row r="68" ht="30" customHeight="1"/>
    <row r="69" ht="30" customHeight="1"/>
    <row r="70" ht="30" customHeight="1"/>
    <row r="71" ht="30" customHeight="1"/>
    <row r="72" ht="30" customHeight="1"/>
    <row r="73" ht="30" customHeight="1"/>
    <row r="74" ht="30" customHeight="1"/>
    <row r="75" ht="30" customHeight="1"/>
    <row r="76" ht="30" customHeight="1"/>
    <row r="77" ht="30" customHeight="1"/>
    <row r="78" ht="30" customHeight="1"/>
    <row r="79" ht="30" customHeight="1"/>
    <row r="80" ht="30" customHeight="1"/>
    <row r="81" ht="30" customHeight="1"/>
    <row r="82" ht="30" customHeight="1"/>
    <row r="1048570" spans="4:4">
      <c r="D1048570" s="23">
        <f>SUM(D1:D1048569)</f>
        <v>78000</v>
      </c>
    </row>
  </sheetData>
  <mergeCells count="1">
    <mergeCell ref="A6:E6"/>
  </mergeCells>
  <pageMargins left="0.7" right="0.7" top="0.75" bottom="0.75" header="0.3" footer="0.3"/>
  <pageSetup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poa</vt:lpstr>
      <vt:lpstr>requerimientos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2015-11-27T19:40:41Z</dcterms:created>
  <dcterms:modified xsi:type="dcterms:W3CDTF">2015-12-08T18:46:53Z</dcterms:modified>
</cp:coreProperties>
</file>